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4430" windowHeight="514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B9" i="2"/>
  <c r="E7" s="1"/>
  <c r="B6"/>
  <c r="E6" l="1"/>
  <c r="E10" l="1"/>
</calcChain>
</file>

<file path=xl/sharedStrings.xml><?xml version="1.0" encoding="utf-8"?>
<sst xmlns="http://schemas.openxmlformats.org/spreadsheetml/2006/main" count="16" uniqueCount="16">
  <si>
    <t>Тук</t>
  </si>
  <si>
    <t>МРОТ</t>
  </si>
  <si>
    <t>Чпп</t>
  </si>
  <si>
    <t>Коб</t>
  </si>
  <si>
    <t>Чспук</t>
  </si>
  <si>
    <t>ЗП</t>
  </si>
  <si>
    <t>Общий объем иных межбюджетных трансфертов из бюджетов сельских поселений в бюджет муниципального района на создание условий для организации досуга и обеспечения жителей</t>
  </si>
  <si>
    <t xml:space="preserve">Расчет иных межбюджетных трансфертов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 </t>
  </si>
  <si>
    <t>Приложение №2 к Методике расчета иных межбюджетных трансфертов</t>
  </si>
  <si>
    <t>штатная численность прочего (обслуживающего)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 (ед.)</t>
  </si>
  <si>
    <t>минимальный размер оплаты труда в соответствии с федеральным законодательством с учетом районного коэффициента и страховых взносов в Пенсионный фонд Российской Федерации на обязательное пенсионное страхование, Фонд социального страхования Российской Федерации на обязательное социальное страхование на случай временной нетрудоспособности и в связи с материнством, от несчастных случаев на производстве и профессиональных заболеваний, Федеральный фонд обязательного медицинского страхования на обязательное медицинское страхование, (руб.)</t>
  </si>
  <si>
    <t>количество месяцев в году</t>
  </si>
  <si>
    <t>коэффициент обеспеченности доходной и расходной статей бюджета Сосновского сельского поселения на соответствующий финансовый год</t>
  </si>
  <si>
    <t>количество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(чел.)</t>
  </si>
  <si>
    <t>уровень средней заработной платы по категории «работники культуры»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руб</t>
  </si>
  <si>
    <t>Размер иных межбюджетных трансфертов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 (руб)</t>
  </si>
</sst>
</file>

<file path=xl/styles.xml><?xml version="1.0" encoding="utf-8"?>
<styleSheet xmlns="http://schemas.openxmlformats.org/spreadsheetml/2006/main">
  <numFmts count="4">
    <numFmt numFmtId="164" formatCode="#,##0.00000000000000000000"/>
    <numFmt numFmtId="165" formatCode="#,##0.000000000000000000"/>
    <numFmt numFmtId="166" formatCode="#,##0.000000000000000000000"/>
    <numFmt numFmtId="167" formatCode="0.00000000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7" fontId="2" fillId="0" borderId="0" xfId="0" applyNumberFormat="1" applyFont="1"/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tabSelected="1" topLeftCell="B1" zoomScale="80" zoomScaleNormal="80" workbookViewId="0">
      <selection activeCell="E1" sqref="E1"/>
    </sheetView>
  </sheetViews>
  <sheetFormatPr defaultColWidth="8.85546875" defaultRowHeight="15"/>
  <cols>
    <col min="1" max="1" width="63.7109375" style="2" customWidth="1"/>
    <col min="2" max="2" width="72.28515625" style="2" customWidth="1"/>
    <col min="3" max="3" width="25.28515625" style="2" customWidth="1"/>
    <col min="4" max="4" width="29.5703125" style="2" customWidth="1"/>
    <col min="5" max="5" width="33.28515625" style="2" customWidth="1"/>
    <col min="6" max="6" width="13.5703125" style="2" customWidth="1"/>
    <col min="7" max="7" width="20.7109375" style="2" customWidth="1"/>
    <col min="8" max="16384" width="8.85546875" style="2"/>
  </cols>
  <sheetData>
    <row r="1" spans="1:8" ht="90" customHeight="1">
      <c r="A1" s="3"/>
      <c r="B1" s="3"/>
      <c r="C1" s="3"/>
      <c r="D1" s="3"/>
      <c r="E1" s="7" t="s">
        <v>8</v>
      </c>
    </row>
    <row r="2" spans="1:8" s="3" customFormat="1" ht="90" customHeight="1">
      <c r="A2" s="18" t="s">
        <v>7</v>
      </c>
      <c r="B2" s="18"/>
      <c r="C2" s="18"/>
      <c r="D2" s="18"/>
      <c r="E2" s="18"/>
      <c r="F2" s="1"/>
      <c r="G2" s="1"/>
      <c r="H2" s="1"/>
    </row>
    <row r="3" spans="1:8" ht="15.75">
      <c r="A3" s="8"/>
      <c r="B3" s="8"/>
      <c r="C3" s="8"/>
      <c r="D3" s="8"/>
      <c r="E3" s="8"/>
    </row>
    <row r="4" spans="1:8" ht="204.75">
      <c r="A4" s="9" t="s">
        <v>9</v>
      </c>
      <c r="B4" s="9" t="s">
        <v>10</v>
      </c>
      <c r="C4" s="9" t="s">
        <v>11</v>
      </c>
      <c r="D4" s="9" t="s">
        <v>12</v>
      </c>
      <c r="E4" s="9" t="s">
        <v>15</v>
      </c>
    </row>
    <row r="5" spans="1:8" ht="15.75">
      <c r="A5" s="10" t="s">
        <v>2</v>
      </c>
      <c r="B5" s="10" t="s">
        <v>1</v>
      </c>
      <c r="C5" s="20">
        <v>12</v>
      </c>
      <c r="D5" s="10" t="s">
        <v>3</v>
      </c>
      <c r="E5" s="10" t="s">
        <v>0</v>
      </c>
    </row>
    <row r="6" spans="1:8" ht="16.149999999999999" customHeight="1">
      <c r="A6" s="11">
        <v>5.57</v>
      </c>
      <c r="B6" s="11">
        <f>26732.302*1.302</f>
        <v>34805.457203999998</v>
      </c>
      <c r="C6" s="21"/>
      <c r="D6" s="23">
        <v>0.16203130499999999</v>
      </c>
      <c r="E6" s="11">
        <f>A6*B6*C5*D6</f>
        <v>376949.10289204493</v>
      </c>
      <c r="F6" s="4"/>
      <c r="G6" s="4"/>
    </row>
    <row r="7" spans="1:8" ht="78.75">
      <c r="A7" s="9" t="s">
        <v>13</v>
      </c>
      <c r="B7" s="9" t="s">
        <v>14</v>
      </c>
      <c r="C7" s="21"/>
      <c r="D7" s="23"/>
      <c r="E7" s="24">
        <f>A9*B9*C5*D6</f>
        <v>2389351.0076283477</v>
      </c>
      <c r="G7" s="4"/>
    </row>
    <row r="8" spans="1:8" ht="15.75">
      <c r="A8" s="10" t="s">
        <v>4</v>
      </c>
      <c r="B8" s="10" t="s">
        <v>5</v>
      </c>
      <c r="C8" s="21"/>
      <c r="D8" s="23"/>
      <c r="E8" s="25"/>
    </row>
    <row r="9" spans="1:8" ht="15.75">
      <c r="A9" s="11">
        <v>8.35</v>
      </c>
      <c r="B9" s="11">
        <f>113032.236*1.302</f>
        <v>147167.97127200002</v>
      </c>
      <c r="C9" s="22"/>
      <c r="D9" s="23"/>
      <c r="E9" s="26"/>
    </row>
    <row r="10" spans="1:8" s="6" customFormat="1" ht="55.9" customHeight="1">
      <c r="A10" s="19" t="s">
        <v>6</v>
      </c>
      <c r="B10" s="19"/>
      <c r="C10" s="19"/>
      <c r="D10" s="19"/>
      <c r="E10" s="12">
        <f>E6+E7</f>
        <v>2766300.1105203927</v>
      </c>
      <c r="F10" s="5"/>
      <c r="G10" s="5"/>
    </row>
    <row r="11" spans="1:8" ht="15.75">
      <c r="A11" s="13"/>
      <c r="B11" s="3"/>
      <c r="C11" s="3"/>
      <c r="D11" s="3"/>
      <c r="E11" s="3"/>
    </row>
    <row r="12" spans="1:8" ht="15.75">
      <c r="A12" s="3"/>
      <c r="B12" s="3"/>
      <c r="C12" s="3"/>
      <c r="D12" s="3"/>
      <c r="E12" s="3"/>
    </row>
    <row r="13" spans="1:8">
      <c r="E13" s="4"/>
      <c r="F13" s="4"/>
      <c r="G13" s="15"/>
    </row>
    <row r="14" spans="1:8">
      <c r="B14" s="4"/>
      <c r="C14" s="4"/>
    </row>
    <row r="15" spans="1:8">
      <c r="D15" s="16"/>
      <c r="E15" s="4"/>
    </row>
    <row r="16" spans="1:8">
      <c r="G16" s="17"/>
    </row>
    <row r="17" spans="4:4">
      <c r="D17" s="14"/>
    </row>
  </sheetData>
  <mergeCells count="5">
    <mergeCell ref="A2:E2"/>
    <mergeCell ref="A10:D10"/>
    <mergeCell ref="C5:C9"/>
    <mergeCell ref="D6:D9"/>
    <mergeCell ref="E7:E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cp:lastPrinted>2019-11-13T03:34:28Z</cp:lastPrinted>
  <dcterms:created xsi:type="dcterms:W3CDTF">2017-11-03T03:53:01Z</dcterms:created>
  <dcterms:modified xsi:type="dcterms:W3CDTF">2023-07-20T08:27:01Z</dcterms:modified>
</cp:coreProperties>
</file>